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_rels/workbook.xml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drawings/_rels/drawing1.xml.rels" ContentType="application/vnd.openxmlformats-package.relationships+xml"/>
  <Override PartName="/xl/drawings/drawing1.xml" ContentType="application/vnd.openxmlformats-officedocument.drawing+xml"/>
  <Override PartName="/xl/worksheets/_rels/sheet1.xml.rels" ContentType="application/vnd.openxmlformats-package.relationship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media/image1.jpeg" ContentType="image/jpeg"/>
  <Override PartName="/xl/media/image2.png" ContentType="image/png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du 1909 au 2811" sheetId="1" state="visible" r:id="rId3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<sst xmlns="http://schemas.openxmlformats.org/spreadsheetml/2006/main" count="67" uniqueCount="52">
  <si>
    <t xml:space="preserve">EARL LABEL CHEVRERIE</t>
  </si>
  <si>
    <t xml:space="preserve">Marion et Fabien COULOMBEL</t>
  </si>
  <si>
    <t xml:space="preserve">80250 Ailly-sur-Noye</t>
  </si>
  <si>
    <t xml:space="preserve">label.chevrerie@gmail.com</t>
  </si>
  <si>
    <t xml:space="preserve">CONTRAT FROMAGES ET YAOURTS DE CHEVRE</t>
  </si>
  <si>
    <t xml:space="preserve">du 19 septembre au 28 novembre</t>
  </si>
  <si>
    <t xml:space="preserve">FROMAGES</t>
  </si>
  <si>
    <t xml:space="preserve">Désignation</t>
  </si>
  <si>
    <t xml:space="preserve">Poids</t>
  </si>
  <si>
    <t xml:space="preserve">Tarif</t>
  </si>
  <si>
    <t xml:space="preserve">Qté</t>
  </si>
  <si>
    <t xml:space="preserve">Fromage frais NATURE</t>
  </si>
  <si>
    <t xml:space="preserve">Fromage frais MIEL</t>
  </si>
  <si>
    <t xml:space="preserve">Fromage frais CIBOULETTE</t>
  </si>
  <si>
    <t xml:space="preserve">Fromage frais ECHALOTES</t>
  </si>
  <si>
    <t xml:space="preserve">Fromage frais POIVRE</t>
  </si>
  <si>
    <t xml:space="preserve">Fromage frais SIBELLE (tomate, oignon, pavot)</t>
  </si>
  <si>
    <t xml:space="preserve">Fromage frais SALSA (poivron, paprika)</t>
  </si>
  <si>
    <t xml:space="preserve">Fromage frais STARLETTE (tomate, origan, olives)</t>
  </si>
  <si>
    <t xml:space="preserve">Fromage frais TILLEUL (ciboulette, persil, échalotes)</t>
  </si>
  <si>
    <t xml:space="preserve">Fromage frais SALAPAMPA (tomate, moutarde)</t>
  </si>
  <si>
    <t xml:space="preserve">Brique fraîche</t>
  </si>
  <si>
    <t xml:space="preserve">Fromage AFFINE (crémeux ou demi-sec)</t>
  </si>
  <si>
    <t xml:space="preserve">Brique affinée</t>
  </si>
  <si>
    <t xml:space="preserve">Fromage BLANC</t>
  </si>
  <si>
    <t xml:space="preserve">TARTINADE citron- fines herbes</t>
  </si>
  <si>
    <t xml:space="preserve">QUANTITE</t>
  </si>
  <si>
    <t xml:space="preserve">somme semaine fromages</t>
  </si>
  <si>
    <t xml:space="preserve">YAOURTS</t>
  </si>
  <si>
    <t xml:space="preserve">Yaourt NATURE</t>
  </si>
  <si>
    <t xml:space="preserve">Yaourt FRAISE</t>
  </si>
  <si>
    <t xml:space="preserve">Yaourt CERISE</t>
  </si>
  <si>
    <t xml:space="preserve">Yaourt FRAMBOISE</t>
  </si>
  <si>
    <t xml:space="preserve">Yaourt MYRTILLE</t>
  </si>
  <si>
    <t xml:space="preserve">Yaourt ABRICOT</t>
  </si>
  <si>
    <t xml:space="preserve">Yaourt MANGUE PASSION</t>
  </si>
  <si>
    <t xml:space="preserve">Yaourt VERVEINE CITRON</t>
  </si>
  <si>
    <r>
      <rPr>
        <sz val="11"/>
        <color theme="1"/>
        <rFont val="Arial"/>
        <family val="2"/>
        <charset val="1"/>
      </rPr>
      <t xml:space="preserve">Yaourt à boire FRAISE</t>
    </r>
    <r>
      <rPr>
        <b val="true"/>
        <sz val="11"/>
        <color rgb="FFFF0000"/>
        <rFont val="Arial"/>
        <family val="2"/>
        <charset val="1"/>
      </rPr>
      <t xml:space="preserve"> NOUVEAU</t>
    </r>
  </si>
  <si>
    <r>
      <rPr>
        <sz val="11"/>
        <color theme="1"/>
        <rFont val="Arial"/>
        <family val="2"/>
        <charset val="1"/>
      </rPr>
      <t xml:space="preserve">Yaourt à boire ABRICOT</t>
    </r>
    <r>
      <rPr>
        <b val="true"/>
        <sz val="11"/>
        <color rgb="FFFF0000"/>
        <rFont val="Arial"/>
        <family val="2"/>
        <charset val="1"/>
      </rPr>
      <t xml:space="preserve"> NOUVEAU</t>
    </r>
  </si>
  <si>
    <t xml:space="preserve">somme semaine yaourts </t>
  </si>
  <si>
    <t xml:space="preserve">SOMME TOTALE PERIODE 3 :</t>
  </si>
  <si>
    <t xml:space="preserve">NOM DE L'ADHERENT :</t>
  </si>
  <si>
    <t xml:space="preserve">adresse :</t>
  </si>
  <si>
    <t xml:space="preserve">téléphone</t>
  </si>
  <si>
    <t xml:space="preserve">Si le nom du contrat est différent de celui inscrit sur les chèques, merci de le préciser</t>
  </si>
  <si>
    <t xml:space="preserve">Nom du contrat:                                               </t>
  </si>
  <si>
    <t xml:space="preserve">Nom inscrit sur les chèques :</t>
  </si>
  <si>
    <r>
      <rPr>
        <b val="true"/>
        <sz val="11"/>
        <color rgb="FF000000"/>
        <rFont val="Arial1"/>
        <family val="0"/>
        <charset val="1"/>
      </rPr>
      <t xml:space="preserve">NOM DES PRODUCTEURS :</t>
    </r>
    <r>
      <rPr>
        <sz val="11"/>
        <color rgb="FF000000"/>
        <rFont val="Arial1"/>
        <family val="0"/>
        <charset val="1"/>
      </rPr>
      <t xml:space="preserve"> Marion et Fabien COULOMBEL</t>
    </r>
  </si>
  <si>
    <r>
      <rPr>
        <sz val="11"/>
        <color rgb="FF000000"/>
        <rFont val="Arial1"/>
        <family val="0"/>
        <charset val="1"/>
      </rPr>
      <t xml:space="preserve">adresse : </t>
    </r>
    <r>
      <rPr>
        <b val="true"/>
        <sz val="11"/>
        <color rgb="FF000000"/>
        <rFont val="Arial1"/>
        <family val="0"/>
        <charset val="1"/>
      </rPr>
      <t xml:space="preserve">EARL LABEL CHEVRERIE
</t>
    </r>
    <r>
      <rPr>
        <sz val="11"/>
        <color rgb="FF000000"/>
        <rFont val="Arial1"/>
        <family val="0"/>
        <charset val="1"/>
      </rPr>
      <t xml:space="preserve">500 RD920 80250 Ailly-sur-Noye</t>
    </r>
  </si>
  <si>
    <t xml:space="preserve">Téléphone : 06 73 76 66 70</t>
  </si>
  <si>
    <t xml:space="preserve">Mail : label.chevrerie@gmail.com</t>
  </si>
  <si>
    <r>
      <rPr>
        <b val="true"/>
        <u val="single"/>
        <sz val="11"/>
        <color rgb="FF000000"/>
        <rFont val="Arial1"/>
        <family val="0"/>
        <charset val="1"/>
      </rPr>
      <t xml:space="preserve">modalités de règlement</t>
    </r>
    <r>
      <rPr>
        <sz val="11"/>
        <color rgb="FF000000"/>
        <rFont val="Arial1"/>
        <family val="0"/>
        <charset val="1"/>
      </rPr>
      <t xml:space="preserve"> : le chèque doit être libellé à l'ordre de « EARL LABEL CHEVRERIE » .</t>
    </r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</si>
</sst>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dd\-mmm"/>
  </numFmts>
  <fonts count="18">
    <font>
      <sz val="11"/>
      <color theme="1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color rgb="FF000000"/>
      <name val="Arial1"/>
      <family val="0"/>
      <charset val="1"/>
    </font>
    <font>
      <sz val="11"/>
      <color theme="1"/>
      <name val="Arial"/>
      <family val="2"/>
      <charset val="1"/>
    </font>
    <font>
      <b val="true"/>
      <sz val="11"/>
      <color theme="1"/>
      <name val="Arial"/>
      <family val="2"/>
      <charset val="1"/>
    </font>
    <font>
      <u val="single"/>
      <sz val="11"/>
      <color theme="10"/>
      <name val="Arial"/>
      <family val="2"/>
      <charset val="1"/>
    </font>
    <font>
      <u val="single"/>
      <sz val="11"/>
      <color theme="10"/>
      <name val="Calibri"/>
      <family val="2"/>
      <charset val="1"/>
    </font>
    <font>
      <b val="true"/>
      <sz val="18"/>
      <color theme="1"/>
      <name val="Arial"/>
      <family val="2"/>
      <charset val="1"/>
    </font>
    <font>
      <sz val="18"/>
      <color rgb="FFFF0000"/>
      <name val="Arial"/>
      <family val="2"/>
      <charset val="1"/>
    </font>
    <font>
      <b val="true"/>
      <sz val="16"/>
      <color theme="1"/>
      <name val="Arial"/>
      <family val="2"/>
      <charset val="1"/>
    </font>
    <font>
      <b val="true"/>
      <sz val="11"/>
      <color rgb="FFFF0000"/>
      <name val="Arial"/>
      <family val="2"/>
      <charset val="1"/>
    </font>
    <font>
      <b val="true"/>
      <u val="single"/>
      <sz val="11"/>
      <color rgb="FF000000"/>
      <name val="Arial1"/>
      <family val="0"/>
      <charset val="1"/>
    </font>
    <font>
      <b val="true"/>
      <sz val="14"/>
      <color rgb="FFFF0000"/>
      <name val="Arial1"/>
      <family val="0"/>
      <charset val="1"/>
    </font>
    <font>
      <b val="true"/>
      <sz val="11"/>
      <color rgb="FF000000"/>
      <name val="Arial1"/>
      <family val="0"/>
      <charset val="1"/>
    </font>
    <font>
      <sz val="10"/>
      <color rgb="FF000000"/>
      <name val="Arial1"/>
      <family val="0"/>
      <charset val="1"/>
    </font>
    <font>
      <sz val="12"/>
      <color rgb="FF000000"/>
      <name val="Wingdings"/>
      <family val="0"/>
      <charset val="2"/>
    </font>
  </fonts>
  <fills count="3">
    <fill>
      <patternFill patternType="none"/>
    </fill>
    <fill>
      <patternFill patternType="gray125"/>
    </fill>
    <fill>
      <patternFill patternType="solid">
        <fgColor theme="4" tint="0.5999"/>
        <bgColor rgb="FFCCCCFF"/>
      </patternFill>
    </fill>
  </fills>
  <borders count="3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/>
      <right/>
      <top/>
      <bottom style="thin"/>
      <diagonal/>
    </border>
  </borders>
  <cellStyleXfs count="22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8" fillId="0" borderId="0" applyFont="true" applyBorder="false" applyAlignment="true" applyProtection="false">
      <alignment horizontal="general" vertical="bottom" textRotation="0" wrapText="false" indent="0" shrinkToFit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29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0" xfId="2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9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2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6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5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1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6" fillId="2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13" fillId="0" borderId="0" xfId="21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21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4" fillId="0" borderId="0" xfId="21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5" fillId="0" borderId="1" xfId="21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21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2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21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3" fillId="0" borderId="0" xfId="21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21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16" fillId="0" borderId="0" xfId="21" applyFont="true" applyBorder="false" applyAlignment="true" applyProtection="false">
      <alignment horizontal="right" vertical="center" textRotation="0" wrapText="true" indent="0" shrinkToFit="false"/>
      <protection locked="true" hidden="false"/>
    </xf>
    <xf numFmtId="164" fontId="17" fillId="0" borderId="0" xfId="21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17" fillId="0" borderId="0" xfId="21" applyFont="true" applyBorder="true" applyAlignment="true" applyProtection="false">
      <alignment horizontal="center" vertical="center" textRotation="0" wrapText="true" indent="0" shrinkToFit="false"/>
      <protection locked="true" hidden="false"/>
    </xf>
  </cellXfs>
  <cellStyles count="8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Normal 2" xfId="21"/>
    <cellStyle name="*unknown*" xfId="20" builtinId="8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4C7E7"/>
      <rgbColor rgb="FF808080"/>
      <rgbColor rgb="FF9999FF"/>
      <rgbColor rgb="FF993366"/>
      <rgbColor rgb="FFFFFFCC"/>
      <rgbColor rgb="FFCCFFFF"/>
      <rgbColor rgb="FF660066"/>
      <rgbColor rgb="FFFF8080"/>
      <rgbColor rgb="FF0563C1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1.jpeg"/><Relationship Id="rId2" Type="http://schemas.openxmlformats.org/officeDocument/2006/relationships/image" Target="../media/image2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2106000</xdr:colOff>
      <xdr:row>1</xdr:row>
      <xdr:rowOff>0</xdr:rowOff>
    </xdr:from>
    <xdr:to>
      <xdr:col>0</xdr:col>
      <xdr:colOff>3195720</xdr:colOff>
      <xdr:row>6</xdr:row>
      <xdr:rowOff>159120</xdr:rowOff>
    </xdr:to>
    <xdr:pic>
      <xdr:nvPicPr>
        <xdr:cNvPr id="0" name="Image 4" descr=""/>
        <xdr:cNvPicPr/>
      </xdr:nvPicPr>
      <xdr:blipFill>
        <a:blip r:embed="rId1"/>
        <a:stretch/>
      </xdr:blipFill>
      <xdr:spPr>
        <a:xfrm>
          <a:off x="2106000" y="171360"/>
          <a:ext cx="1089720" cy="10202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5</xdr:col>
      <xdr:colOff>0</xdr:colOff>
      <xdr:row>2</xdr:row>
      <xdr:rowOff>0</xdr:rowOff>
    </xdr:from>
    <xdr:to>
      <xdr:col>6</xdr:col>
      <xdr:colOff>309960</xdr:colOff>
      <xdr:row>7</xdr:row>
      <xdr:rowOff>218160</xdr:rowOff>
    </xdr:to>
    <xdr:pic>
      <xdr:nvPicPr>
        <xdr:cNvPr id="1" name="Image 1" descr=""/>
        <xdr:cNvPicPr/>
      </xdr:nvPicPr>
      <xdr:blipFill>
        <a:blip r:embed="rId2"/>
        <a:stretch/>
      </xdr:blipFill>
      <xdr:spPr>
        <a:xfrm>
          <a:off x="6054840" y="343080"/>
          <a:ext cx="1078920" cy="1078920"/>
        </a:xfrm>
        <a:prstGeom prst="rect">
          <a:avLst/>
        </a:prstGeom>
        <a:ln w="0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xmlns:r="http://schemas.openxmlformats.org/officeDocument/2006/relationships" name="Thème Office">
  <a:themeElements>
    <a:clrScheme name="Office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 pitchFamily="0" charset="1"/>
        <a:ea typeface=""/>
        <a:cs typeface=""/>
      </a:majorFont>
      <a:minorFont>
        <a:latin typeface="Calibri" panose="020F0502020204030204" pitchFamily="0" charset="1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lumMod val="110000"/>
                <a:tint val="67000"/>
              </a:schemeClr>
            </a:gs>
            <a:gs pos="50000">
              <a:schemeClr val="phClr">
                <a:lumMod val="105000"/>
                <a:tint val="73000"/>
              </a:schemeClr>
            </a:gs>
            <a:gs pos="100000">
              <a:schemeClr val="phClr">
                <a:lumMod val="105000"/>
                <a:tint val="81000"/>
              </a:schemeClr>
            </a:gs>
          </a:gsLst>
          <a:lin ang="5400000" scaled="0"/>
          <a:tileRect l="0" t="0" r="0" b="0"/>
        </a:gradFill>
        <a:gradFill>
          <a:gsLst>
            <a:gs pos="0">
              <a:schemeClr val="phClr">
                <a:lumMod val="102000"/>
                <a:tint val="94000"/>
              </a:schemeClr>
            </a:gs>
            <a:gs pos="50000">
              <a:schemeClr val="phClr">
                <a:lumMod val="100000"/>
                <a:shade val="100000"/>
              </a:schemeClr>
            </a:gs>
            <a:gs pos="100000">
              <a:schemeClr val="phClr">
                <a:lumMod val="99000"/>
                <a:shade val="78000"/>
              </a:schemeClr>
            </a:gs>
          </a:gsLst>
          <a:lin ang="5400000" scaled="0"/>
          <a:tileRect l="0" t="0" r="0" b="0"/>
        </a:gradFill>
      </a:fillStyleLst>
      <a:lnStyleLst>
        <a:ln w="6350" cap="flat" cmpd="sng" algn="ctr">
          <a:prstDash val="solid"/>
          <a:miter lim="800000"/>
        </a:ln>
        <a:ln w="12700" cap="flat" cmpd="sng" algn="ctr">
          <a:prstDash val="solid"/>
          <a:miter lim="800000"/>
        </a:ln>
        <a:ln w="19050" cap="flat" cmpd="sng" algn="ctr"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>
            <a:tint val="95000"/>
          </a:schemeClr>
        </a:solidFill>
        <a:gradFill>
          <a:gsLst>
            <a:gs pos="0">
              <a:schemeClr val="phClr">
                <a:tint val="93000"/>
                <a:shade val="98000"/>
                <a:lumMod val="102000"/>
              </a:schemeClr>
            </a:gs>
            <a:gs pos="50000">
              <a:schemeClr val="phClr">
                <a:tint val="98000"/>
                <a:shade val="90000"/>
                <a:lumMod val="103000"/>
              </a:schemeClr>
            </a:gs>
            <a:gs pos="100000">
              <a:schemeClr val="phClr">
                <a:shade val="63000"/>
              </a:schemeClr>
            </a:gs>
          </a:gsLst>
          <a:lin ang="5400000" scaled="0"/>
          <a:tileRect l="0" t="0" r="0" b="0"/>
        </a:gradFill>
      </a:bgFillStyleLst>
    </a:fmtScheme>
  </a:themeElements>
</a:theme>
</file>

<file path=xl/worksheets/_rels/sheet1.xml.rels><?xml version="1.0" encoding="UTF-8"?>
<Relationships xmlns="http://schemas.openxmlformats.org/package/2006/relationships"><Relationship Id="rId1" Type="http://schemas.openxmlformats.org/officeDocument/2006/relationships/hyperlink" Target="mailto:label.chevrerie@gmail.com" TargetMode="External"/><Relationship Id="rId2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3:J64"/>
  <sheetViews>
    <sheetView showFormulas="false" showGridLines="true" showRowColHeaders="true" showZeros="true" rightToLeft="false" tabSelected="true" showOutlineSymbols="true" defaultGridColor="true" view="normal" topLeftCell="A1" colorId="64" zoomScale="70" zoomScaleNormal="70" zoomScalePageLayoutView="100" workbookViewId="0">
      <selection pane="topLeft" activeCell="G6" activeCellId="0" sqref="G6"/>
    </sheetView>
  </sheetViews>
  <sheetFormatPr defaultColWidth="10.9140625" defaultRowHeight="13.5" zeroHeight="false" outlineLevelRow="0" outlineLevelCol="0"/>
  <cols>
    <col collapsed="false" customWidth="true" hidden="false" outlineLevel="0" max="1" min="1" style="1" width="50.45"/>
    <col collapsed="false" customWidth="true" hidden="false" outlineLevel="0" max="2" min="2" style="1" width="7.54"/>
    <col collapsed="false" customWidth="true" hidden="false" outlineLevel="0" max="3" min="3" style="1" width="6.09"/>
    <col collapsed="false" customWidth="false" hidden="false" outlineLevel="0" max="16384" min="4" style="1" width="10.91"/>
  </cols>
  <sheetData>
    <row r="3" customFormat="false" ht="13.8" hidden="false" customHeight="false" outlineLevel="0" collapsed="false">
      <c r="A3" s="2" t="s">
        <v>0</v>
      </c>
      <c r="F3" s="2"/>
    </row>
    <row r="4" customFormat="false" ht="13.5" hidden="false" customHeight="false" outlineLevel="0" collapsed="false">
      <c r="A4" s="1" t="s">
        <v>1</v>
      </c>
    </row>
    <row r="5" customFormat="false" ht="13.5" hidden="false" customHeight="false" outlineLevel="0" collapsed="false">
      <c r="A5" s="1" t="s">
        <v>2</v>
      </c>
    </row>
    <row r="6" customFormat="false" ht="13.5" hidden="false" customHeight="false" outlineLevel="0" collapsed="false">
      <c r="A6" s="3" t="s">
        <v>3</v>
      </c>
    </row>
    <row r="8" customFormat="false" ht="22.05" hidden="false" customHeight="false" outlineLevel="0" collapsed="false">
      <c r="A8" s="4" t="s">
        <v>4</v>
      </c>
      <c r="C8" s="0"/>
    </row>
    <row r="9" customFormat="false" ht="22.5" hidden="false" customHeight="false" outlineLevel="0" collapsed="false">
      <c r="B9" s="5" t="s">
        <v>5</v>
      </c>
    </row>
    <row r="11" customFormat="false" ht="13.5" hidden="false" customHeight="false" outlineLevel="0" collapsed="false">
      <c r="A11" s="6" t="s">
        <v>6</v>
      </c>
      <c r="B11" s="6"/>
      <c r="C11" s="6"/>
      <c r="D11" s="6"/>
      <c r="E11" s="6"/>
      <c r="F11" s="6"/>
      <c r="G11" s="6"/>
      <c r="H11" s="6"/>
      <c r="I11" s="6"/>
    </row>
    <row r="12" customFormat="false" ht="13.5" hidden="false" customHeight="false" outlineLevel="0" collapsed="false">
      <c r="A12" s="7" t="s">
        <v>7</v>
      </c>
      <c r="B12" s="7" t="s">
        <v>8</v>
      </c>
      <c r="C12" s="7" t="s">
        <v>9</v>
      </c>
      <c r="D12" s="8" t="n">
        <v>45919</v>
      </c>
      <c r="E12" s="8" t="n">
        <v>45933</v>
      </c>
      <c r="F12" s="8" t="n">
        <v>45947</v>
      </c>
      <c r="G12" s="8" t="n">
        <v>45961</v>
      </c>
      <c r="H12" s="8" t="n">
        <v>45975</v>
      </c>
      <c r="I12" s="8" t="n">
        <v>45989</v>
      </c>
    </row>
    <row r="13" customFormat="false" ht="13.5" hidden="false" customHeight="false" outlineLevel="0" collapsed="false">
      <c r="A13" s="9"/>
      <c r="B13" s="9"/>
      <c r="C13" s="9"/>
      <c r="D13" s="10" t="s">
        <v>10</v>
      </c>
      <c r="E13" s="10" t="s">
        <v>10</v>
      </c>
      <c r="F13" s="10" t="s">
        <v>10</v>
      </c>
      <c r="G13" s="10" t="s">
        <v>10</v>
      </c>
      <c r="H13" s="10" t="s">
        <v>10</v>
      </c>
      <c r="I13" s="9" t="s">
        <v>10</v>
      </c>
    </row>
    <row r="14" customFormat="false" ht="13.5" hidden="false" customHeight="false" outlineLevel="0" collapsed="false">
      <c r="A14" s="9" t="s">
        <v>11</v>
      </c>
      <c r="B14" s="9" t="n">
        <v>160</v>
      </c>
      <c r="C14" s="9" t="n">
        <v>4.1</v>
      </c>
      <c r="D14" s="9"/>
      <c r="E14" s="9"/>
      <c r="F14" s="9"/>
      <c r="G14" s="9"/>
      <c r="H14" s="9"/>
      <c r="I14" s="9"/>
    </row>
    <row r="15" customFormat="false" ht="13.5" hidden="false" customHeight="false" outlineLevel="0" collapsed="false">
      <c r="A15" s="9" t="s">
        <v>12</v>
      </c>
      <c r="B15" s="9" t="n">
        <v>160</v>
      </c>
      <c r="C15" s="9" t="n">
        <v>4.1</v>
      </c>
      <c r="D15" s="9"/>
      <c r="E15" s="9"/>
      <c r="F15" s="9"/>
      <c r="G15" s="9"/>
      <c r="H15" s="9"/>
      <c r="I15" s="9"/>
    </row>
    <row r="16" customFormat="false" ht="13.5" hidden="false" customHeight="false" outlineLevel="0" collapsed="false">
      <c r="A16" s="9" t="s">
        <v>13</v>
      </c>
      <c r="B16" s="9" t="n">
        <v>160</v>
      </c>
      <c r="C16" s="9" t="n">
        <v>4.1</v>
      </c>
      <c r="D16" s="9"/>
      <c r="E16" s="9"/>
      <c r="F16" s="9"/>
      <c r="G16" s="9"/>
      <c r="H16" s="9"/>
      <c r="I16" s="9"/>
    </row>
    <row r="17" customFormat="false" ht="13.5" hidden="false" customHeight="false" outlineLevel="0" collapsed="false">
      <c r="A17" s="9" t="s">
        <v>14</v>
      </c>
      <c r="B17" s="9" t="n">
        <v>160</v>
      </c>
      <c r="C17" s="9" t="n">
        <v>4.1</v>
      </c>
      <c r="D17" s="9"/>
      <c r="E17" s="9"/>
      <c r="F17" s="9"/>
      <c r="G17" s="9"/>
      <c r="H17" s="9"/>
      <c r="I17" s="9"/>
    </row>
    <row r="18" customFormat="false" ht="13.5" hidden="false" customHeight="false" outlineLevel="0" collapsed="false">
      <c r="A18" s="9" t="s">
        <v>15</v>
      </c>
      <c r="B18" s="9" t="n">
        <v>160</v>
      </c>
      <c r="C18" s="9" t="n">
        <v>4.1</v>
      </c>
      <c r="D18" s="9"/>
      <c r="E18" s="9"/>
      <c r="F18" s="9"/>
      <c r="G18" s="9"/>
      <c r="H18" s="9"/>
      <c r="I18" s="9"/>
    </row>
    <row r="19" customFormat="false" ht="13.5" hidden="false" customHeight="false" outlineLevel="0" collapsed="false">
      <c r="A19" s="9" t="s">
        <v>16</v>
      </c>
      <c r="B19" s="9" t="n">
        <v>160</v>
      </c>
      <c r="C19" s="9" t="n">
        <v>4.1</v>
      </c>
      <c r="D19" s="9"/>
      <c r="E19" s="9"/>
      <c r="F19" s="9"/>
      <c r="G19" s="9"/>
      <c r="H19" s="9"/>
      <c r="I19" s="9"/>
    </row>
    <row r="20" customFormat="false" ht="13.5" hidden="false" customHeight="false" outlineLevel="0" collapsed="false">
      <c r="A20" s="9" t="s">
        <v>17</v>
      </c>
      <c r="B20" s="9" t="n">
        <v>160</v>
      </c>
      <c r="C20" s="9" t="n">
        <v>4.1</v>
      </c>
      <c r="D20" s="9"/>
      <c r="E20" s="9"/>
      <c r="F20" s="9"/>
      <c r="G20" s="9"/>
      <c r="H20" s="9"/>
      <c r="I20" s="9"/>
    </row>
    <row r="21" customFormat="false" ht="13.5" hidden="false" customHeight="false" outlineLevel="0" collapsed="false">
      <c r="A21" s="9" t="s">
        <v>18</v>
      </c>
      <c r="B21" s="9" t="n">
        <v>160</v>
      </c>
      <c r="C21" s="9" t="n">
        <v>4.1</v>
      </c>
      <c r="D21" s="9"/>
      <c r="E21" s="9"/>
      <c r="F21" s="9"/>
      <c r="G21" s="9"/>
      <c r="H21" s="9"/>
      <c r="I21" s="9"/>
    </row>
    <row r="22" customFormat="false" ht="13.5" hidden="false" customHeight="false" outlineLevel="0" collapsed="false">
      <c r="A22" s="9" t="s">
        <v>19</v>
      </c>
      <c r="B22" s="9" t="n">
        <v>160</v>
      </c>
      <c r="C22" s="9" t="n">
        <v>4.1</v>
      </c>
      <c r="D22" s="9"/>
      <c r="E22" s="9"/>
      <c r="F22" s="9"/>
      <c r="G22" s="9"/>
      <c r="H22" s="9"/>
      <c r="I22" s="9"/>
    </row>
    <row r="23" customFormat="false" ht="13.5" hidden="false" customHeight="false" outlineLevel="0" collapsed="false">
      <c r="A23" s="9" t="s">
        <v>20</v>
      </c>
      <c r="B23" s="9" t="n">
        <v>160</v>
      </c>
      <c r="C23" s="9" t="n">
        <v>4.1</v>
      </c>
      <c r="D23" s="9"/>
      <c r="E23" s="9"/>
      <c r="F23" s="9"/>
      <c r="G23" s="9"/>
      <c r="H23" s="9"/>
      <c r="I23" s="9"/>
    </row>
    <row r="24" customFormat="false" ht="13.5" hidden="false" customHeight="false" outlineLevel="0" collapsed="false">
      <c r="A24" s="9" t="s">
        <v>21</v>
      </c>
      <c r="B24" s="9" t="n">
        <v>250</v>
      </c>
      <c r="C24" s="9" t="n">
        <v>5.5</v>
      </c>
      <c r="D24" s="9"/>
      <c r="E24" s="9"/>
      <c r="F24" s="9"/>
      <c r="G24" s="9"/>
      <c r="H24" s="9"/>
      <c r="I24" s="9"/>
    </row>
    <row r="25" customFormat="false" ht="13.5" hidden="false" customHeight="false" outlineLevel="0" collapsed="false">
      <c r="A25" s="9" t="s">
        <v>22</v>
      </c>
      <c r="B25" s="9" t="n">
        <v>110</v>
      </c>
      <c r="C25" s="9" t="n">
        <v>4.1</v>
      </c>
      <c r="D25" s="9"/>
      <c r="E25" s="9"/>
      <c r="F25" s="9"/>
      <c r="G25" s="9"/>
      <c r="H25" s="9"/>
      <c r="I25" s="9"/>
    </row>
    <row r="26" customFormat="false" ht="13.5" hidden="false" customHeight="false" outlineLevel="0" collapsed="false">
      <c r="A26" s="9" t="s">
        <v>23</v>
      </c>
      <c r="B26" s="9" t="n">
        <v>200</v>
      </c>
      <c r="C26" s="9" t="n">
        <v>5.5</v>
      </c>
      <c r="D26" s="9"/>
      <c r="E26" s="9"/>
      <c r="F26" s="9"/>
      <c r="G26" s="9"/>
      <c r="H26" s="9"/>
      <c r="I26" s="9"/>
    </row>
    <row r="27" customFormat="false" ht="13.5" hidden="false" customHeight="false" outlineLevel="0" collapsed="false">
      <c r="A27" s="9" t="s">
        <v>24</v>
      </c>
      <c r="B27" s="9" t="n">
        <v>400</v>
      </c>
      <c r="C27" s="9" t="n">
        <v>6.2</v>
      </c>
      <c r="D27" s="9"/>
      <c r="E27" s="9"/>
      <c r="F27" s="9"/>
      <c r="G27" s="9"/>
      <c r="H27" s="9"/>
      <c r="I27" s="9"/>
    </row>
    <row r="28" customFormat="false" ht="13.5" hidden="false" customHeight="false" outlineLevel="0" collapsed="false">
      <c r="A28" s="9" t="s">
        <v>25</v>
      </c>
      <c r="B28" s="9" t="n">
        <v>150</v>
      </c>
      <c r="C28" s="9" t="n">
        <v>4.1</v>
      </c>
      <c r="D28" s="9"/>
      <c r="E28" s="9"/>
      <c r="F28" s="9"/>
      <c r="G28" s="9"/>
      <c r="H28" s="9"/>
      <c r="I28" s="9"/>
    </row>
    <row r="29" customFormat="false" ht="19.5" hidden="false" customHeight="false" outlineLevel="0" collapsed="false">
      <c r="A29" s="11" t="s">
        <v>26</v>
      </c>
      <c r="B29" s="12"/>
      <c r="C29" s="12"/>
      <c r="D29" s="12"/>
      <c r="E29" s="12"/>
      <c r="F29" s="12"/>
      <c r="G29" s="12"/>
      <c r="H29" s="12"/>
      <c r="I29" s="9"/>
    </row>
    <row r="30" customFormat="false" ht="19.5" hidden="false" customHeight="false" outlineLevel="0" collapsed="false">
      <c r="A30" s="11" t="s">
        <v>27</v>
      </c>
      <c r="B30" s="9"/>
      <c r="C30" s="9"/>
      <c r="D30" s="9" t="n">
        <f aca="false">$C$14*D14+$C$15*D15+$C$16*D16+$C$17*D17+$C$18*D18+$C$19*D19+$C$20*D20+$C$21*D21+$C$22*D22+$C$23*D23+$C$24*D24+$C$25*D25+$C$26*D26+$C$27*D27+$C$28*D28</f>
        <v>0</v>
      </c>
      <c r="E30" s="9" t="n">
        <f aca="false">$C$14*E14+$C$15*E15+$C$16*E16+$C$17*E17+$C$18*E18+$C$19*E19+$C$20*E20+$C$21*E21+$C$22*E22+$C$23*E23+$C$24*E24+$C$25*E25+$C$26*E26+$C$27*E27+$C$28*E28</f>
        <v>0</v>
      </c>
      <c r="F30" s="9" t="n">
        <f aca="false">$C$14*F14+$C$15*F15+$C$16*F16+$C$17*F17+$C$18*F18+$C$19*F19+$C$20*F20+$C$21*F21+$C$22*F22+$C$23*F23+$C$24*F24+$C$25*F25+$C$26*F26+$C$27*F27+$C$28*F28</f>
        <v>0</v>
      </c>
      <c r="G30" s="9" t="n">
        <f aca="false">$C$14*G14+$C$15*G15+$C$16*G16+$C$17*G17+$C$18*G18+$C$19*G19+$C$20*G20+$C$21*G21+$C$22*G22+$C$23*G23+$C$24*G24+$C$25*G25+$C$26*G26+$C$27*G27+$C$28*G28</f>
        <v>0</v>
      </c>
      <c r="H30" s="9" t="n">
        <f aca="false">$C$14*H14+$C$15*H15+$C$16*H16+$C$17*H17+$C$18*H18+$C$19*H19+$C$20*H20+$C$21*H21+$C$22*H22+$C$23*H23+$C$24*H24+$C$25*H25+$C$26*H26+$C$27*H27+$C$28*H28</f>
        <v>0</v>
      </c>
      <c r="I30" s="9" t="n">
        <f aca="false">$C$14*I14+$C$15*I15+$C$16*I16+$C$17*I17+$C$18*I18+$C$19*I19+$C$20*I20+$C$21*I21+$C$22*I22+$C$23*I23+$C$24*I24+$C$25*I25+$C$26*I26+$C$27*I27+$C$28*I28</f>
        <v>0</v>
      </c>
    </row>
    <row r="31" customFormat="false" ht="19.5" hidden="false" customHeight="false" outlineLevel="0" collapsed="false">
      <c r="A31" s="13"/>
    </row>
    <row r="33" customFormat="false" ht="13.5" hidden="false" customHeight="false" outlineLevel="0" collapsed="false">
      <c r="A33" s="14" t="s">
        <v>28</v>
      </c>
      <c r="B33" s="14"/>
      <c r="C33" s="14"/>
      <c r="D33" s="14"/>
      <c r="E33" s="14"/>
      <c r="F33" s="14"/>
      <c r="G33" s="14"/>
      <c r="H33" s="14"/>
      <c r="I33" s="14"/>
    </row>
    <row r="34" customFormat="false" ht="13.5" hidden="false" customHeight="false" outlineLevel="0" collapsed="false">
      <c r="A34" s="7" t="s">
        <v>7</v>
      </c>
      <c r="B34" s="7" t="s">
        <v>8</v>
      </c>
      <c r="C34" s="7" t="s">
        <v>9</v>
      </c>
      <c r="D34" s="8" t="n">
        <v>45919</v>
      </c>
      <c r="E34" s="8" t="n">
        <v>45933</v>
      </c>
      <c r="F34" s="8" t="n">
        <v>45947</v>
      </c>
      <c r="G34" s="8" t="n">
        <v>45961</v>
      </c>
      <c r="H34" s="8" t="n">
        <v>45975</v>
      </c>
      <c r="I34" s="8" t="n">
        <v>45989</v>
      </c>
    </row>
    <row r="35" customFormat="false" ht="13.5" hidden="false" customHeight="false" outlineLevel="0" collapsed="false">
      <c r="A35" s="9"/>
      <c r="B35" s="9"/>
      <c r="C35" s="9"/>
      <c r="D35" s="10" t="s">
        <v>10</v>
      </c>
      <c r="E35" s="10" t="s">
        <v>10</v>
      </c>
      <c r="F35" s="10" t="s">
        <v>10</v>
      </c>
      <c r="G35" s="10" t="s">
        <v>10</v>
      </c>
      <c r="H35" s="10" t="s">
        <v>10</v>
      </c>
      <c r="I35" s="15" t="s">
        <v>10</v>
      </c>
    </row>
    <row r="36" customFormat="false" ht="13.5" hidden="false" customHeight="false" outlineLevel="0" collapsed="false">
      <c r="A36" s="9" t="s">
        <v>29</v>
      </c>
      <c r="B36" s="9" t="n">
        <v>150</v>
      </c>
      <c r="C36" s="9" t="n">
        <v>1.1</v>
      </c>
      <c r="D36" s="9"/>
      <c r="E36" s="9"/>
      <c r="F36" s="9"/>
      <c r="G36" s="9"/>
      <c r="H36" s="9"/>
      <c r="I36" s="15"/>
    </row>
    <row r="37" customFormat="false" ht="13.5" hidden="false" customHeight="false" outlineLevel="0" collapsed="false">
      <c r="A37" s="9" t="s">
        <v>30</v>
      </c>
      <c r="B37" s="9" t="n">
        <v>150</v>
      </c>
      <c r="C37" s="9" t="n">
        <v>1.1</v>
      </c>
      <c r="D37" s="9"/>
      <c r="E37" s="9"/>
      <c r="F37" s="9"/>
      <c r="G37" s="9"/>
      <c r="H37" s="9"/>
      <c r="I37" s="15"/>
    </row>
    <row r="38" customFormat="false" ht="13.5" hidden="false" customHeight="false" outlineLevel="0" collapsed="false">
      <c r="A38" s="9" t="s">
        <v>31</v>
      </c>
      <c r="B38" s="9" t="n">
        <v>150</v>
      </c>
      <c r="C38" s="9" t="n">
        <v>1.1</v>
      </c>
      <c r="D38" s="9"/>
      <c r="E38" s="9"/>
      <c r="F38" s="9"/>
      <c r="G38" s="9"/>
      <c r="H38" s="9"/>
      <c r="I38" s="15"/>
    </row>
    <row r="39" customFormat="false" ht="13.5" hidden="false" customHeight="false" outlineLevel="0" collapsed="false">
      <c r="A39" s="9" t="s">
        <v>32</v>
      </c>
      <c r="B39" s="9" t="n">
        <v>150</v>
      </c>
      <c r="C39" s="9" t="n">
        <v>1.1</v>
      </c>
      <c r="D39" s="9"/>
      <c r="E39" s="9"/>
      <c r="F39" s="9"/>
      <c r="G39" s="9"/>
      <c r="H39" s="9"/>
      <c r="I39" s="15"/>
    </row>
    <row r="40" customFormat="false" ht="13.5" hidden="false" customHeight="false" outlineLevel="0" collapsed="false">
      <c r="A40" s="9" t="s">
        <v>33</v>
      </c>
      <c r="B40" s="9" t="n">
        <v>150</v>
      </c>
      <c r="C40" s="9" t="n">
        <v>1.1</v>
      </c>
      <c r="D40" s="9"/>
      <c r="E40" s="9"/>
      <c r="F40" s="9"/>
      <c r="G40" s="9"/>
      <c r="H40" s="9"/>
      <c r="I40" s="15"/>
    </row>
    <row r="41" customFormat="false" ht="13.5" hidden="false" customHeight="false" outlineLevel="0" collapsed="false">
      <c r="A41" s="9" t="s">
        <v>34</v>
      </c>
      <c r="B41" s="9" t="n">
        <v>150</v>
      </c>
      <c r="C41" s="9" t="n">
        <v>1.1</v>
      </c>
      <c r="D41" s="9"/>
      <c r="E41" s="9"/>
      <c r="F41" s="9"/>
      <c r="G41" s="9"/>
      <c r="H41" s="9"/>
      <c r="I41" s="15"/>
    </row>
    <row r="42" customFormat="false" ht="13.5" hidden="false" customHeight="false" outlineLevel="0" collapsed="false">
      <c r="A42" s="9" t="s">
        <v>35</v>
      </c>
      <c r="B42" s="9" t="n">
        <v>150</v>
      </c>
      <c r="C42" s="9" t="n">
        <v>1.1</v>
      </c>
      <c r="D42" s="9"/>
      <c r="E42" s="9"/>
      <c r="F42" s="9"/>
      <c r="G42" s="9"/>
      <c r="H42" s="9"/>
      <c r="I42" s="15"/>
    </row>
    <row r="43" customFormat="false" ht="13.5" hidden="false" customHeight="false" outlineLevel="0" collapsed="false">
      <c r="A43" s="9" t="s">
        <v>36</v>
      </c>
      <c r="B43" s="9" t="n">
        <v>150</v>
      </c>
      <c r="C43" s="9" t="n">
        <v>1.1</v>
      </c>
      <c r="D43" s="9"/>
      <c r="E43" s="9"/>
      <c r="F43" s="9"/>
      <c r="G43" s="9"/>
      <c r="H43" s="9"/>
      <c r="I43" s="15"/>
    </row>
    <row r="44" customFormat="false" ht="13.5" hidden="false" customHeight="false" outlineLevel="0" collapsed="false">
      <c r="A44" s="9" t="s">
        <v>37</v>
      </c>
      <c r="B44" s="9" t="n">
        <v>250</v>
      </c>
      <c r="C44" s="9" t="n">
        <v>2</v>
      </c>
      <c r="D44" s="9"/>
      <c r="E44" s="9"/>
      <c r="F44" s="9"/>
      <c r="G44" s="9"/>
      <c r="H44" s="9"/>
      <c r="I44" s="15"/>
    </row>
    <row r="45" customFormat="false" ht="13.5" hidden="false" customHeight="false" outlineLevel="0" collapsed="false">
      <c r="A45" s="9" t="s">
        <v>38</v>
      </c>
      <c r="B45" s="9" t="n">
        <v>250</v>
      </c>
      <c r="C45" s="9" t="n">
        <v>2</v>
      </c>
      <c r="D45" s="9"/>
      <c r="E45" s="9"/>
      <c r="F45" s="9"/>
      <c r="G45" s="9"/>
      <c r="H45" s="9"/>
      <c r="I45" s="15"/>
    </row>
    <row r="46" customFormat="false" ht="19.5" hidden="false" customHeight="false" outlineLevel="0" collapsed="false">
      <c r="A46" s="11" t="s">
        <v>26</v>
      </c>
      <c r="B46" s="12"/>
      <c r="C46" s="12"/>
      <c r="D46" s="12"/>
      <c r="E46" s="12"/>
      <c r="F46" s="12"/>
      <c r="G46" s="12"/>
      <c r="H46" s="12"/>
      <c r="I46" s="15"/>
    </row>
    <row r="47" customFormat="false" ht="19.5" hidden="false" customHeight="false" outlineLevel="0" collapsed="false">
      <c r="A47" s="11" t="s">
        <v>39</v>
      </c>
      <c r="B47" s="9"/>
      <c r="C47" s="9"/>
      <c r="D47" s="9" t="n">
        <f aca="false">D36*$C$36+$C$37*D37+$C$38*D38+$C$39*D39+$C$40*D40+$C$41*D41+$C$42*D42+$C$43*D43+$C$44*D44+$C$45*D45</f>
        <v>0</v>
      </c>
      <c r="E47" s="9" t="n">
        <f aca="false">E36*$C$36+$C$37*E37+$C$38*E38+$C$39*E39+$C$40*E40+$C$41*E41+$C$42*E42+$C$43*E43+$C$44*E44+$C$45*E45</f>
        <v>0</v>
      </c>
      <c r="F47" s="9" t="n">
        <f aca="false">F36*$C$36+$C$37*F37+$C$38*F38+$C$39*F39+$C$40*F40+$C$41*F41+$C$42*F42+$C$43*F43+$C$44*F44+$C$45*F45</f>
        <v>0</v>
      </c>
      <c r="G47" s="9" t="n">
        <f aca="false">G36*$C$36+$C$37*G37+$C$38*G38+$C$39*G39+$C$40*G40+$C$41*G41+$C$42*G42+$C$43*G43+$C$44*G44+$C$45*G45</f>
        <v>0</v>
      </c>
      <c r="H47" s="9" t="n">
        <f aca="false">H36*$C$36+$C$37*H37+$C$38*H38+$C$39*H39+$C$40*H40+$C$41*H41+$C$42*H42+$C$43*H43+$C$44*H44+$C$45*H45</f>
        <v>0</v>
      </c>
      <c r="I47" s="9" t="n">
        <f aca="false">I36*$C$36+$C$37*I37+$C$38*I38+$C$39*I39+$C$40*I40+$C$41*I41+$C$42*I42+$C$43*I43+$C$44*I44+$C$45*I45</f>
        <v>0</v>
      </c>
      <c r="J47" s="16"/>
    </row>
    <row r="48" customFormat="false" ht="18" hidden="false" customHeight="false" outlineLevel="0" collapsed="false">
      <c r="A48" s="17"/>
      <c r="B48" s="18"/>
      <c r="C48" s="19" t="s">
        <v>40</v>
      </c>
      <c r="E48" s="19"/>
      <c r="F48" s="19"/>
      <c r="G48" s="19" t="n">
        <f aca="false">D30+E30+F30+G30+H30+I30+D47+E47+F47+G47+H47+I47</f>
        <v>0</v>
      </c>
    </row>
    <row r="49" customFormat="false" ht="13.5" hidden="false" customHeight="false" outlineLevel="0" collapsed="false">
      <c r="B49" s="18"/>
      <c r="C49" s="18"/>
      <c r="D49" s="18"/>
      <c r="E49" s="18"/>
      <c r="F49" s="18"/>
      <c r="G49" s="18"/>
    </row>
    <row r="50" customFormat="false" ht="13.5" hidden="false" customHeight="false" outlineLevel="0" collapsed="false">
      <c r="A50" s="20" t="s">
        <v>41</v>
      </c>
      <c r="B50" s="20"/>
      <c r="C50" s="20"/>
      <c r="D50" s="20"/>
      <c r="E50" s="20"/>
      <c r="F50" s="20"/>
      <c r="G50" s="20"/>
    </row>
    <row r="51" customFormat="false" ht="13.5" hidden="false" customHeight="false" outlineLevel="0" collapsed="false">
      <c r="A51" s="21" t="s">
        <v>42</v>
      </c>
      <c r="B51" s="21"/>
      <c r="C51" s="21"/>
      <c r="D51" s="21"/>
      <c r="E51" s="21"/>
      <c r="F51" s="21"/>
      <c r="G51" s="21"/>
    </row>
    <row r="52" customFormat="false" ht="13.5" hidden="false" customHeight="false" outlineLevel="0" collapsed="false">
      <c r="A52" s="21"/>
      <c r="B52" s="21"/>
      <c r="C52" s="21"/>
      <c r="D52" s="21"/>
      <c r="E52" s="21"/>
      <c r="F52" s="21"/>
      <c r="G52" s="21"/>
    </row>
    <row r="53" customFormat="false" ht="13.5" hidden="false" customHeight="false" outlineLevel="0" collapsed="false">
      <c r="A53" s="21"/>
      <c r="B53" s="21"/>
      <c r="C53" s="21"/>
      <c r="D53" s="21"/>
      <c r="E53" s="21"/>
      <c r="F53" s="21"/>
      <c r="G53" s="21"/>
    </row>
    <row r="54" customFormat="false" ht="13.5" hidden="false" customHeight="false" outlineLevel="0" collapsed="false">
      <c r="A54" s="21" t="s">
        <v>43</v>
      </c>
      <c r="B54" s="21"/>
      <c r="C54" s="21"/>
      <c r="D54" s="21"/>
      <c r="E54" s="21"/>
      <c r="F54" s="21"/>
      <c r="G54" s="21"/>
    </row>
    <row r="55" customFormat="false" ht="13.5" hidden="false" customHeight="false" outlineLevel="0" collapsed="false">
      <c r="A55" s="22" t="s">
        <v>44</v>
      </c>
      <c r="B55" s="22"/>
      <c r="C55" s="22"/>
    </row>
    <row r="56" customFormat="false" ht="13.5" hidden="false" customHeight="false" outlineLevel="0" collapsed="false">
      <c r="A56" s="22" t="s">
        <v>45</v>
      </c>
      <c r="B56" s="22" t="s">
        <v>46</v>
      </c>
      <c r="C56" s="22"/>
    </row>
    <row r="57" customFormat="false" ht="13.5" hidden="false" customHeight="false" outlineLevel="0" collapsed="false">
      <c r="A57" s="20" t="s">
        <v>47</v>
      </c>
      <c r="B57" s="20"/>
      <c r="C57" s="20"/>
      <c r="D57" s="20"/>
      <c r="E57" s="20"/>
      <c r="F57" s="20"/>
      <c r="G57" s="20"/>
    </row>
    <row r="58" customFormat="false" ht="13.5" hidden="false" customHeight="true" outlineLevel="0" collapsed="false">
      <c r="A58" s="23" t="s">
        <v>48</v>
      </c>
      <c r="B58" s="23"/>
      <c r="C58" s="23"/>
      <c r="D58" s="23"/>
      <c r="E58" s="23"/>
      <c r="F58" s="23"/>
      <c r="G58" s="23"/>
    </row>
    <row r="59" customFormat="false" ht="13.5" hidden="false" customHeight="false" outlineLevel="0" collapsed="false">
      <c r="A59" s="23"/>
      <c r="B59" s="23"/>
      <c r="C59" s="23"/>
      <c r="D59" s="23"/>
      <c r="E59" s="23"/>
      <c r="F59" s="23"/>
      <c r="G59" s="23"/>
    </row>
    <row r="60" customFormat="false" ht="13.5" hidden="false" customHeight="false" outlineLevel="0" collapsed="false">
      <c r="A60" s="23"/>
      <c r="B60" s="23"/>
      <c r="C60" s="23"/>
      <c r="D60" s="23"/>
      <c r="E60" s="23"/>
      <c r="F60" s="23"/>
      <c r="G60" s="23"/>
    </row>
    <row r="61" customFormat="false" ht="13.5" hidden="false" customHeight="false" outlineLevel="0" collapsed="false">
      <c r="A61" s="21" t="s">
        <v>49</v>
      </c>
      <c r="B61" s="21"/>
      <c r="C61" s="21"/>
      <c r="D61" s="21" t="s">
        <v>50</v>
      </c>
      <c r="E61" s="21"/>
      <c r="F61" s="21"/>
      <c r="G61" s="21"/>
    </row>
    <row r="63" customFormat="false" ht="13.5" hidden="false" customHeight="false" outlineLevel="0" collapsed="false">
      <c r="A63" s="24" t="s">
        <v>51</v>
      </c>
      <c r="B63" s="24"/>
      <c r="C63" s="24"/>
      <c r="D63" s="24"/>
      <c r="E63" s="24"/>
      <c r="F63" s="24"/>
      <c r="G63" s="24"/>
    </row>
    <row r="64" customFormat="false" ht="48" hidden="false" customHeight="true" outlineLevel="0" collapsed="false">
      <c r="A64" s="25"/>
      <c r="B64" s="26"/>
      <c r="C64" s="27"/>
      <c r="D64" s="26"/>
      <c r="E64" s="28"/>
      <c r="F64" s="28"/>
      <c r="G64" s="26"/>
    </row>
  </sheetData>
  <mergeCells count="11">
    <mergeCell ref="A11:I11"/>
    <mergeCell ref="A33:I33"/>
    <mergeCell ref="A50:G50"/>
    <mergeCell ref="A51:G53"/>
    <mergeCell ref="A54:G54"/>
    <mergeCell ref="A57:G57"/>
    <mergeCell ref="A58:G60"/>
    <mergeCell ref="A61:B61"/>
    <mergeCell ref="D61:G61"/>
    <mergeCell ref="A63:G63"/>
    <mergeCell ref="E64:F64"/>
  </mergeCells>
  <hyperlinks>
    <hyperlink ref="A6" r:id="rId1" display="label.chevrerie@gmail.com"/>
  </hyperlink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LibreOffice/7.6.4.1$MacOSX_AARCH64 LibreOffice_project/e19e193f88cd6c0525a17fb7a176ed8e6a3e2aa1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2024-09-20T09:31:41Z</dcterms:created>
  <dc:creator>marion coulombel</dc:creator>
  <dc:description/>
  <dc:language>fr-FR</dc:language>
  <cp:lastModifiedBy/>
  <cp:lastPrinted>2025-03-07T06:42:04Z</cp:lastPrinted>
  <dcterms:modified xsi:type="dcterms:W3CDTF">2025-03-24T09:04:48Z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